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3er rep fro 2023\"/>
    </mc:Choice>
  </mc:AlternateContent>
  <xr:revisionPtr revIDLastSave="0" documentId="13_ncr:1_{C295C9BC-CB33-46B9-B2D2-D27F8C2103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ACT!$A$1:$D$81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<sst xmlns="http://schemas.openxmlformats.org/spreadsheetml/2006/main" count="56" uniqueCount="56">
  <si>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</si>
  <si>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</si>
  <si>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</si>
  <si>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</si>
  <si>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</si>
  <si>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</si>
  <si>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</si>
  <si>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</si>
  <si>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</si>
  <si>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</si>
  <si>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</si>
  <si>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</si>
  <si>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</si>
  <si>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</si>
  <si>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</si>
  <si>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</si>
  <si>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</si>
  <si>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</si>
  <si>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</si>
  <si>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</si>
  <si>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</si>
  <si>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</si>
  <si>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</si>
  <si>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</si>
  <si>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</si>
  <si>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</si>
  <si>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</si>
  <si>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</si>
  <si>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</si>
  <si>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</si>
  <si>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</si>
  <si>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</si>
  <si>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</si>
  <si>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</si>
  <si>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</si>
  <si>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</si>
  <si>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</si>
  <si>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</si>
  <si>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</si>
  <si>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</si>
  <si>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</si>
  <si>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</si>
  <si>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</si>
  <si>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</si>
  <si>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</si>
  <si>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</si>
  <si>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</si>
  <si>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</si>
  <si>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</si>
  <si>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</si>
  <si>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</si>
  <si>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</si>
  <si>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</si>
  <si>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</si>
  <si>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</si>
  <si>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Instituto Municipal de Cultura de Acámbaro, Guanajuato
Estado de Actividades
Del 1 de Enero al 30 de Septiembre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</si>
</sst>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552450</xdr:colOff>
      <xdr:row>75</xdr:row>
      <xdr:rowOff>95251</xdr:rowOff>
    </xdr:from>
    <xdr:to>
      <xdr:col>2</xdr:col>
      <xdr:colOff>1114425</xdr:colOff>
      <xdr:row>79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1EA3926-E3A8-42E6-BCF7-31558E10FAB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1684001"/>
          <a:ext cx="7800975" cy="4857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5"/>
  <sheetViews>
    <sheetView tabSelected="1" view="pageBreakPreview" zoomScale="60" zoomScaleNormal="100" workbookViewId="0">
      <selection activeCell="B60" sqref="B60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2023</v>
      </c>
      <c r="C2" s="5">
        <v>2022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313829.09000000003</v>
      </c>
      <c r="C4" s="14">
        <f>SUM(C5:C11)</f>
        <v>286125.96000000002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0</v>
      </c>
      <c r="C9" s="15">
        <v>0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313829.09000000003</v>
      </c>
      <c r="C11" s="15">
        <v>286125.96000000002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4375336.8</v>
      </c>
      <c r="C13" s="14">
        <f>SUM(C14:C15)</f>
        <v>5791435.25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4375336.8</v>
      </c>
      <c r="C15" s="15">
        <v>5791435.25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0</v>
      </c>
      <c r="C17" s="14">
        <f>SUM(C18:C22)</f>
        <v>36000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0</v>
      </c>
      <c r="C22" s="15">
        <v>36000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4689165.8899999997</v>
      </c>
      <c r="C24" s="16">
        <f>SUM(C4+C13+C17)</f>
        <v>6113561.21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3017749.5</v>
      </c>
      <c r="C27" s="14">
        <f>SUM(C28:C30)</f>
        <v>4493431.4800000004</v>
      </c>
      <c r="D27" s="2"/>
    </row>
    <row r="28" spans="1:5" ht="11.25" customHeight="1" x14ac:dyDescent="0.2">
      <c r="A28" s="8" t="s">
        <v>36</v>
      </c>
      <c r="B28" s="15">
        <v>2229737.9300000002</v>
      </c>
      <c r="C28" s="15">
        <v>2988161.84</v>
      </c>
      <c r="D28" s="4">
        <v>5110</v>
      </c>
    </row>
    <row r="29" spans="1:5" ht="11.25" customHeight="1" x14ac:dyDescent="0.2">
      <c r="A29" s="8" t="s">
        <v>16</v>
      </c>
      <c r="B29" s="15">
        <v>119890.69</v>
      </c>
      <c r="C29" s="15">
        <v>265053.56</v>
      </c>
      <c r="D29" s="4">
        <v>5120</v>
      </c>
    </row>
    <row r="30" spans="1:5" ht="11.25" customHeight="1" x14ac:dyDescent="0.2">
      <c r="A30" s="8" t="s">
        <v>17</v>
      </c>
      <c r="B30" s="15">
        <v>668120.88</v>
      </c>
      <c r="C30" s="15">
        <v>1240216.08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882814.82</v>
      </c>
      <c r="C32" s="14">
        <f>SUM(C33:C41)</f>
        <v>1152841.32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882814.82</v>
      </c>
      <c r="C36" s="15">
        <v>1152841.32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23856.080000000002</v>
      </c>
      <c r="D55" s="2"/>
    </row>
    <row r="56" spans="1:5" ht="11.25" customHeight="1" x14ac:dyDescent="0.2">
      <c r="A56" s="8" t="s">
        <v>31</v>
      </c>
      <c r="B56" s="15">
        <v>0</v>
      </c>
      <c r="C56" s="15">
        <v>23856.080000000002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3900564.32</v>
      </c>
      <c r="C64" s="16">
        <f>C61+C55+C48+C43+C32+C27</f>
        <v>5670128.8800000008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788601.56999999983</v>
      </c>
      <c r="C66" s="14">
        <f>C24-C64</f>
        <v>443432.32999999914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  <row r="74" spans="1:8" x14ac:dyDescent="0.2">
      <c r="A74" s="20"/>
      <c r="B74" s="20"/>
    </row>
    <row r="75" spans="1:8" x14ac:dyDescent="0.2">
      <c r="A75" s="20"/>
      <c r="B75" s="20"/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Imca</cp:lastModifiedBy>
  <cp:lastPrinted>2023-10-25T14:35:56Z</cp:lastPrinted>
  <dcterms:created xsi:type="dcterms:W3CDTF">2012-12-11T20:29:16Z</dcterms:created>
  <dcterms:modified xsi:type="dcterms:W3CDTF">2023-10-25T14:36:16Z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